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autoliv-my.sharepoint.com/personal/stanley_smith_autoliv_com/Documents/ASM/"/>
    </mc:Choice>
  </mc:AlternateContent>
  <xr:revisionPtr revIDLastSave="0" documentId="8_{3BDD0EFE-AF5F-4D8A-A6C2-FEBDBE4148CB}" xr6:coauthVersionLast="47" xr6:coauthVersionMax="47" xr10:uidLastSave="{00000000-0000-0000-0000-000000000000}"/>
  <bookViews>
    <workbookView xWindow="67080" yWindow="-120" windowWidth="29040" windowHeight="15720" xr2:uid="{00000000-000D-0000-FFFF-FFFF00000000}"/>
  </bookViews>
  <sheets>
    <sheet name="Cover sheet" sheetId="8" r:id="rId1"/>
    <sheet name="Introduction" sheetId="4" r:id="rId2"/>
    <sheet name="Questionnaire" sheetId="1" r:id="rId3"/>
    <sheet name="Revision history" sheetId="6" r:id="rId4"/>
  </sheets>
  <definedNames>
    <definedName name="CHECKLISTE">#REF!</definedName>
    <definedName name="phase">"Dropdown 11"</definedName>
    <definedName name="_xlnm.Print_Area" localSheetId="2">Questionnaire!$A$1:$E$19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C2" i="1"/>
  <c r="B2" i="1"/>
  <c r="D29" i="8"/>
  <c r="D27" i="8" s="1"/>
  <c r="E5" i="1"/>
  <c r="E8" i="1"/>
  <c r="E12" i="1"/>
  <c r="E19" i="1"/>
  <c r="D2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Autoliv</author>
    <author>Stan Smith</author>
  </authors>
  <commentList>
    <comment ref="B3" authorId="0" shapeId="0" xr:uid="{4B629810-BA97-4EFB-8DE4-C4383B92B340}">
      <text>
        <r>
          <rPr>
            <sz val="9"/>
            <color indexed="81"/>
            <rFont val="Segoe UI"/>
            <family val="2"/>
          </rPr>
          <t>Supplier name and ID#</t>
        </r>
      </text>
    </comment>
    <comment ref="B5" authorId="0" shapeId="0" xr:uid="{1709111C-FC13-4B98-BF94-D6FA7471086E}">
      <text>
        <r>
          <rPr>
            <sz val="9"/>
            <color indexed="81"/>
            <rFont val="Segoe UI"/>
            <family val="2"/>
          </rPr>
          <t>Address of supplier</t>
        </r>
      </text>
    </comment>
    <comment ref="B7" authorId="0" shapeId="0" xr:uid="{C20054AF-8958-43DD-9FFA-4F5F96E2165A}">
      <text>
        <r>
          <rPr>
            <sz val="9"/>
            <color indexed="81"/>
            <rFont val="Segoe UI"/>
            <family val="2"/>
          </rPr>
          <t>Supplier process(es) short description(s)</t>
        </r>
      </text>
    </comment>
    <comment ref="B9" authorId="0" shapeId="0" xr:uid="{1DE3D72F-C135-44E8-A429-1C8E4496A0BA}">
      <text>
        <r>
          <rPr>
            <sz val="9"/>
            <color indexed="81"/>
            <rFont val="Segoe UI"/>
            <family val="2"/>
          </rPr>
          <t xml:space="preserve">Clear identification of project name/number </t>
        </r>
      </text>
    </comment>
    <comment ref="B11" authorId="0" shapeId="0" xr:uid="{7823E9DD-AEC2-426F-B91A-09272A4B345C}">
      <text>
        <r>
          <rPr>
            <sz val="9"/>
            <color indexed="81"/>
            <rFont val="Segoe UI"/>
            <family val="2"/>
          </rPr>
          <t>Clear identification of products under Cybersecurity scope e.g., part name, part number (if applicable)</t>
        </r>
      </text>
    </comment>
    <comment ref="B13" authorId="0" shapeId="0" xr:uid="{1BD9045E-63C5-4601-8BC2-89F18E47EC16}">
      <text>
        <r>
          <rPr>
            <sz val="9"/>
            <color indexed="81"/>
            <rFont val="Segoe UI"/>
            <family val="2"/>
          </rPr>
          <t>Enter valid certifications, such as IATF 16949, ISO 14001</t>
        </r>
      </text>
    </comment>
    <comment ref="B15" authorId="0" shapeId="0" xr:uid="{21B76AA1-9C86-4B3C-8EB9-FA6CC43501AA}">
      <text>
        <r>
          <rPr>
            <sz val="9"/>
            <color indexed="81"/>
            <rFont val="Segoe UI"/>
            <family val="2"/>
          </rPr>
          <t>Enter valid certification, certiication body</t>
        </r>
      </text>
    </comment>
    <comment ref="B17" authorId="0" shapeId="0" xr:uid="{A137BEEE-3B84-42C5-BFD3-FFE3790F2668}">
      <text>
        <r>
          <rPr>
            <sz val="9"/>
            <color indexed="81"/>
            <rFont val="Segoe UI"/>
            <family val="2"/>
          </rPr>
          <t>e.g., BMW, DC, Ford, GM, VW, Bosch, GE or others</t>
        </r>
      </text>
    </comment>
    <comment ref="F32" authorId="1" shapeId="0" xr:uid="{5E5DAC23-5DE0-44CC-8877-BA9870A41FF4}">
      <text>
        <r>
          <rPr>
            <sz val="9"/>
            <color indexed="81"/>
            <rFont val="Tahoma"/>
            <family val="2"/>
          </rPr>
          <t>Include any explanation for accepting deviations</t>
        </r>
      </text>
    </comment>
  </commentList>
</comments>
</file>

<file path=xl/sharedStrings.xml><?xml version="1.0" encoding="utf-8"?>
<sst xmlns="http://schemas.openxmlformats.org/spreadsheetml/2006/main" count="65" uniqueCount="56">
  <si>
    <t xml:space="preserve">Cyber Security Self-Assessment </t>
  </si>
  <si>
    <t>Based on ISO PAS 5112</t>
  </si>
  <si>
    <t>Question</t>
  </si>
  <si>
    <t>Guidelines for the Supplier</t>
  </si>
  <si>
    <t>Evidence/Description. such as Process,Document name/number</t>
  </si>
  <si>
    <t>Rating</t>
  </si>
  <si>
    <t>Stopping parameter</t>
  </si>
  <si>
    <t>A.2.1 Cybersecurity management</t>
  </si>
  <si>
    <t xml:space="preserve">Is there a process to identify Cyber Security Responsibilities in early phases, such as in RFQ?
</t>
  </si>
  <si>
    <t>Are cybersecurity culture and cybersecurity awareness established, implemented, and maintained?</t>
  </si>
  <si>
    <t>Is a process established, implemented, and maintained to manage project dependent cybersecurity?</t>
  </si>
  <si>
    <t>A.2.2 Continual cybersecurity activities</t>
  </si>
  <si>
    <t>Is a process established, implemented, and maintained to monitor for cybersecurity information?</t>
  </si>
  <si>
    <t>A.2.3 Risk assessment and methods</t>
  </si>
  <si>
    <t>Are methods established, implemented, and maintained to determine cybersecurity risks for an item across concept, product development and post-development phases?</t>
  </si>
  <si>
    <t>A.2.4 Concept and product development phase</t>
  </si>
  <si>
    <t>Is a process established, implemented, and maintained for verification of cybersecurity requirements on components during the development phase?</t>
  </si>
  <si>
    <t>A.2.5 Post-development phase</t>
  </si>
  <si>
    <t>A.2.6 Distributed cybersecurity activities</t>
  </si>
  <si>
    <r>
      <t xml:space="preserve">Date </t>
    </r>
    <r>
      <rPr>
        <sz val="14"/>
        <color rgb="FF000000"/>
        <rFont val="Arial"/>
        <family val="2"/>
      </rPr>
      <t>​</t>
    </r>
  </si>
  <si>
    <r>
      <t>Approval</t>
    </r>
    <r>
      <rPr>
        <sz val="14"/>
        <color rgb="FF000000"/>
        <rFont val="Arial"/>
        <family val="2"/>
      </rPr>
      <t>​</t>
    </r>
  </si>
  <si>
    <r>
      <t>Modification</t>
    </r>
    <r>
      <rPr>
        <sz val="14"/>
        <color rgb="FF000000"/>
        <rFont val="Arial"/>
        <family val="2"/>
      </rPr>
      <t>​</t>
    </r>
  </si>
  <si>
    <r>
      <t>Distribution</t>
    </r>
    <r>
      <rPr>
        <sz val="14"/>
        <color rgb="FF000000"/>
        <rFont val="Arial"/>
        <family val="2"/>
      </rPr>
      <t>​</t>
    </r>
  </si>
  <si>
    <t>First version​</t>
  </si>
  <si>
    <t>ASM</t>
  </si>
  <si>
    <t>Address:</t>
  </si>
  <si>
    <t>Process(es):</t>
  </si>
  <si>
    <t>Products:</t>
  </si>
  <si>
    <t>Quality Certifications</t>
  </si>
  <si>
    <t>Main customer(s):</t>
  </si>
  <si>
    <t>Name</t>
  </si>
  <si>
    <t>Position</t>
  </si>
  <si>
    <t xml:space="preserve">Phone </t>
  </si>
  <si>
    <t>E-Mail</t>
  </si>
  <si>
    <t>Cybersecurity certification:</t>
  </si>
  <si>
    <t>Project name/number:</t>
  </si>
  <si>
    <t>Autoliv reviewer name and position:</t>
  </si>
  <si>
    <t>Self-assessment summary:</t>
  </si>
  <si>
    <t>Are Stopping Parameters applicable?</t>
  </si>
  <si>
    <t>Self-assessment results:</t>
  </si>
  <si>
    <t>Date, Supplier signature</t>
  </si>
  <si>
    <t>Date, Autoliv Project Manager signature</t>
  </si>
  <si>
    <t>Self-Assessment date:</t>
  </si>
  <si>
    <t>Number of Questions answered "C/D"</t>
  </si>
  <si>
    <t xml:space="preserve">Is there a valid ISO 21434 certificate approved from a third party organization? If not, does the Supplier work according to the standard?
</t>
  </si>
  <si>
    <t>A. Certificate is valid and performed by a third party
B. No Certificate but the Supplier are working according to the ISO 21434 Standard
C. Supplier started the implementation of the ISO 21434 Standard, and the implementation plan matches the project timing. 
D. No Certificate and the Supplier is not aware of the Standard</t>
  </si>
  <si>
    <t>A. Clear process is implemented and dedicated personnel are assigned
B. Instructions and processes exist, but are not clear
C. No processes or instructions exist</t>
  </si>
  <si>
    <t>Is a process established, implemented, and maintained to treat cybersecurity risks for the item across concept, product development and post-development phases?</t>
  </si>
  <si>
    <t>Is there a process established, implemented, and maintained for release of an item or component for post-development phases?</t>
  </si>
  <si>
    <t>Is a process established, implemented, and maintained to manage dependencies that may exist within the entire relevant supply chain regarding the cybersecurity management system?</t>
  </si>
  <si>
    <t>A. The organization has defined processes for competence management, awareness management, and continuous improvement
B. The Organization has implemented most of the processes, but not all fulfilled
C. No processes are defined in a clear way</t>
  </si>
  <si>
    <t>Supplier Self-Assessment  assessor(s):</t>
  </si>
  <si>
    <t>Number of answered questions:</t>
  </si>
  <si>
    <t>/10</t>
  </si>
  <si>
    <t>Company name &amp; ID#:</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</si>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</sst>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5" x14ac:knownFonts="1">
    <font>
      <sz val="11"/>
      <color theme="1"/>
      <name val="Calibri"/>
      <family val="2"/>
      <scheme val="minor"/>
    </font>
    <font>
      <b/>
      <sz val="11"/>
      <color theme="1"/>
      <name val="Calibri"/>
      <family val="2"/>
      <scheme val="minor"/>
    </font>
    <font>
      <sz val="11"/>
      <name val="Calibri"/>
      <family val="2"/>
      <scheme val="minor"/>
    </font>
    <font>
      <sz val="36"/>
      <color theme="1"/>
      <name val="Calibri"/>
      <family val="2"/>
      <scheme val="minor"/>
    </font>
    <font>
      <b/>
      <sz val="14"/>
      <color rgb="FF000000"/>
      <name val="Arial"/>
      <family val="2"/>
    </font>
    <font>
      <sz val="14"/>
      <color rgb="FF000000"/>
      <name val="Arial"/>
      <family val="2"/>
    </font>
    <font>
      <sz val="14"/>
      <color rgb="FFFF0000"/>
      <name val="Arial"/>
      <family val="2"/>
    </font>
    <font>
      <sz val="11"/>
      <name val="Arial"/>
      <family val="2"/>
    </font>
    <font>
      <b/>
      <sz val="11"/>
      <name val="Arial"/>
      <family val="2"/>
    </font>
    <font>
      <sz val="10"/>
      <name val="Arial"/>
      <family val="2"/>
    </font>
    <font>
      <b/>
      <sz val="14"/>
      <color indexed="8"/>
      <name val="Arial"/>
      <family val="2"/>
    </font>
    <font>
      <sz val="12"/>
      <name val="Arial"/>
      <family val="2"/>
    </font>
    <font>
      <b/>
      <sz val="12"/>
      <name val="Arial"/>
      <family val="2"/>
    </font>
    <font>
      <i/>
      <sz val="12"/>
      <color indexed="10"/>
      <name val="Arial"/>
      <family val="2"/>
    </font>
    <font>
      <b/>
      <sz val="10"/>
      <name val="Arial"/>
      <family val="2"/>
    </font>
    <font>
      <sz val="8"/>
      <name val="Arial"/>
      <family val="2"/>
    </font>
    <font>
      <sz val="12"/>
      <color indexed="8"/>
      <name val="Arial"/>
      <family val="2"/>
    </font>
    <font>
      <sz val="9"/>
      <name val="Arial"/>
      <family val="2"/>
    </font>
    <font>
      <b/>
      <sz val="12"/>
      <color indexed="8"/>
      <name val="Arial"/>
      <family val="2"/>
    </font>
    <font>
      <sz val="9"/>
      <color indexed="8"/>
      <name val="Arial"/>
      <family val="2"/>
    </font>
    <font>
      <u/>
      <sz val="7.5"/>
      <color indexed="12"/>
      <name val="Arial"/>
      <family val="2"/>
    </font>
    <font>
      <sz val="9"/>
      <color indexed="81"/>
      <name val="Segoe UI"/>
      <family val="2"/>
    </font>
    <font>
      <b/>
      <sz val="12"/>
      <color theme="1"/>
      <name val="Arial"/>
      <family val="2"/>
    </font>
    <font>
      <b/>
      <sz val="18"/>
      <color indexed="8"/>
      <name val="Arial"/>
      <family val="2"/>
    </font>
    <font>
      <sz val="9"/>
      <color indexed="81"/>
      <name val="Tahoma"/>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DD7EE"/>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xf numFmtId="0" fontId="9" fillId="0" borderId="0"/>
    <xf numFmtId="0" fontId="9" fillId="0" borderId="0"/>
    <xf numFmtId="9" fontId="9" fillId="0" borderId="0" applyFont="0" applyFill="0" applyBorder="0" applyAlignment="0" applyProtection="0"/>
    <xf numFmtId="0" fontId="20" fillId="0" borderId="0" applyNumberFormat="0" applyFill="0" applyBorder="0" applyAlignment="0" applyProtection="0">
      <alignment vertical="top"/>
      <protection locked="0"/>
    </xf>
  </cellStyleXfs>
  <cellXfs count="122">
    <xf numFmtId="0" fontId="0" fillId="0" borderId="0" xfId="0"/>
    <xf numFmtId="0" fontId="0" fillId="2" borderId="1" xfId="0" applyFill="1" applyBorder="1"/>
    <xf numFmtId="0" fontId="1" fillId="0" borderId="1" xfId="0" applyFont="1" applyBorder="1"/>
    <xf numFmtId="0" fontId="1" fillId="0" borderId="1" xfId="0" applyFont="1" applyBorder="1" applyAlignment="1">
      <alignment vertical="top"/>
    </xf>
    <xf numFmtId="0" fontId="0" fillId="0" borderId="1" xfId="0" applyBorder="1" applyAlignment="1">
      <alignment vertical="top" wrapText="1"/>
    </xf>
    <xf numFmtId="0" fontId="2" fillId="0" borderId="1" xfId="0" applyFont="1" applyBorder="1" applyAlignment="1">
      <alignment vertical="top" wrapText="1"/>
    </xf>
    <xf numFmtId="0" fontId="0" fillId="2" borderId="1" xfId="0" applyFill="1" applyBorder="1" applyAlignment="1">
      <alignment horizont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4" borderId="20" xfId="0" applyFill="1" applyBorder="1" applyAlignment="1">
      <alignment vertical="top"/>
    </xf>
    <xf numFmtId="0" fontId="0" fillId="4" borderId="21" xfId="0" applyFill="1" applyBorder="1" applyAlignment="1">
      <alignment vertical="top"/>
    </xf>
    <xf numFmtId="0" fontId="0" fillId="4" borderId="22" xfId="0" applyFill="1" applyBorder="1" applyAlignment="1">
      <alignment vertical="top"/>
    </xf>
    <xf numFmtId="0" fontId="0" fillId="0" borderId="1" xfId="0" applyBorder="1" applyAlignment="1" applyProtection="1">
      <alignment vertical="center" wrapText="1"/>
      <protection locked="0"/>
    </xf>
    <xf numFmtId="0" fontId="0" fillId="0" borderId="0" xfId="0" applyProtection="1">
      <protection locked="0"/>
    </xf>
    <xf numFmtId="0" fontId="0" fillId="6" borderId="1" xfId="0" applyFill="1" applyBorder="1" applyAlignment="1" applyProtection="1">
      <alignment horizontal="center" vertical="center" wrapText="1"/>
      <protection locked="0"/>
    </xf>
    <xf numFmtId="0" fontId="8" fillId="3" borderId="14" xfId="1" applyFont="1" applyFill="1" applyBorder="1" applyAlignment="1" applyProtection="1">
      <alignment vertical="top"/>
    </xf>
    <xf numFmtId="0" fontId="7" fillId="3" borderId="32" xfId="1" applyFont="1" applyFill="1" applyBorder="1" applyAlignment="1" applyProtection="1">
      <alignment horizontal="right" vertical="center"/>
    </xf>
    <xf numFmtId="0" fontId="0" fillId="0" borderId="0" xfId="0" applyProtection="1"/>
    <xf numFmtId="0" fontId="8" fillId="0" borderId="18" xfId="1" applyFont="1" applyFill="1" applyBorder="1" applyAlignment="1" applyProtection="1">
      <alignment vertical="top"/>
    </xf>
    <xf numFmtId="0" fontId="12" fillId="3" borderId="18" xfId="2" applyFont="1" applyFill="1" applyBorder="1" applyAlignment="1" applyProtection="1">
      <alignment horizontal="left" vertical="center"/>
    </xf>
    <xf numFmtId="0" fontId="12" fillId="3" borderId="18" xfId="2" applyFont="1" applyFill="1" applyBorder="1" applyAlignment="1" applyProtection="1">
      <alignment vertical="center"/>
    </xf>
    <xf numFmtId="0" fontId="9" fillId="3" borderId="18" xfId="2" applyFill="1" applyBorder="1" applyAlignment="1" applyProtection="1">
      <alignment horizontal="center"/>
    </xf>
    <xf numFmtId="0" fontId="9" fillId="3" borderId="27" xfId="2" applyFill="1" applyBorder="1" applyProtection="1"/>
    <xf numFmtId="0" fontId="22" fillId="0" borderId="18" xfId="0" applyFont="1" applyBorder="1" applyAlignment="1" applyProtection="1">
      <alignment vertical="center"/>
    </xf>
    <xf numFmtId="0" fontId="11" fillId="3" borderId="0" xfId="2" applyFont="1" applyFill="1" applyBorder="1" applyAlignment="1" applyProtection="1">
      <alignment horizontal="left" vertical="center"/>
    </xf>
    <xf numFmtId="0" fontId="11" fillId="3" borderId="0" xfId="2" applyFont="1" applyFill="1" applyBorder="1" applyAlignment="1" applyProtection="1">
      <alignment horizontal="left" vertical="top" shrinkToFit="1"/>
    </xf>
    <xf numFmtId="0" fontId="11" fillId="3" borderId="16" xfId="2" applyFont="1" applyFill="1" applyBorder="1" applyAlignment="1" applyProtection="1">
      <alignment vertical="top"/>
    </xf>
    <xf numFmtId="0" fontId="11" fillId="3" borderId="17" xfId="2" applyFont="1" applyFill="1" applyBorder="1" applyAlignment="1" applyProtection="1">
      <alignment wrapText="1"/>
    </xf>
    <xf numFmtId="0" fontId="11" fillId="3" borderId="17" xfId="2" applyFont="1" applyFill="1" applyBorder="1" applyAlignment="1" applyProtection="1">
      <alignment vertical="top"/>
    </xf>
    <xf numFmtId="0" fontId="11" fillId="3" borderId="0" xfId="2" applyFont="1" applyFill="1" applyBorder="1" applyAlignment="1" applyProtection="1"/>
    <xf numFmtId="0" fontId="12" fillId="3" borderId="0" xfId="2" applyFont="1" applyFill="1" applyBorder="1" applyAlignment="1" applyProtection="1">
      <alignment horizontal="left" vertical="center"/>
    </xf>
    <xf numFmtId="0" fontId="11" fillId="3" borderId="26" xfId="2" applyFont="1" applyFill="1" applyBorder="1" applyAlignment="1" applyProtection="1"/>
    <xf numFmtId="0" fontId="12" fillId="3" borderId="2" xfId="2" applyFont="1" applyFill="1" applyBorder="1" applyAlignment="1" applyProtection="1">
      <alignment horizontal="left"/>
    </xf>
    <xf numFmtId="0" fontId="11" fillId="3" borderId="30" xfId="2" applyFont="1" applyFill="1" applyBorder="1" applyAlignment="1" applyProtection="1"/>
    <xf numFmtId="0" fontId="11" fillId="3" borderId="26" xfId="2" applyFont="1" applyFill="1" applyBorder="1" applyAlignment="1" applyProtection="1">
      <alignment horizontal="left"/>
    </xf>
    <xf numFmtId="0" fontId="15" fillId="3" borderId="28" xfId="2" applyFont="1" applyFill="1" applyBorder="1" applyAlignment="1" applyProtection="1"/>
    <xf numFmtId="0" fontId="12" fillId="3" borderId="0" xfId="2" applyFont="1" applyFill="1" applyBorder="1" applyAlignment="1" applyProtection="1">
      <alignment horizontal="center" vertical="center"/>
    </xf>
    <xf numFmtId="0" fontId="12" fillId="3" borderId="19" xfId="2" applyFont="1" applyFill="1" applyBorder="1" applyAlignment="1" applyProtection="1">
      <alignment horizontal="center" vertical="center"/>
    </xf>
    <xf numFmtId="0" fontId="12" fillId="3" borderId="18" xfId="2" applyFont="1" applyFill="1" applyBorder="1" applyAlignment="1" applyProtection="1"/>
    <xf numFmtId="0" fontId="15" fillId="3" borderId="0" xfId="2" applyFont="1" applyFill="1" applyBorder="1" applyAlignment="1" applyProtection="1">
      <alignment horizontal="left"/>
    </xf>
    <xf numFmtId="0" fontId="16" fillId="3" borderId="0" xfId="2" applyFont="1" applyFill="1" applyBorder="1" applyAlignment="1" applyProtection="1"/>
    <xf numFmtId="0" fontId="11" fillId="3" borderId="0" xfId="2" quotePrefix="1" applyFont="1" applyFill="1" applyBorder="1" applyAlignment="1" applyProtection="1">
      <alignment horizontal="left" vertical="center"/>
    </xf>
    <xf numFmtId="0" fontId="17" fillId="3" borderId="0" xfId="2" applyFont="1" applyFill="1" applyBorder="1" applyAlignment="1" applyProtection="1"/>
    <xf numFmtId="0" fontId="17" fillId="3" borderId="0" xfId="2" applyFont="1" applyFill="1" applyBorder="1" applyAlignment="1" applyProtection="1">
      <alignment horizontal="center"/>
    </xf>
    <xf numFmtId="0" fontId="15" fillId="3" borderId="0" xfId="2" applyFont="1" applyFill="1" applyBorder="1" applyAlignment="1" applyProtection="1"/>
    <xf numFmtId="0" fontId="11" fillId="3" borderId="18" xfId="2" applyFont="1" applyFill="1" applyBorder="1" applyAlignment="1" applyProtection="1">
      <alignment vertical="center"/>
    </xf>
    <xf numFmtId="0" fontId="11" fillId="3" borderId="24" xfId="2" applyFont="1" applyFill="1" applyBorder="1" applyAlignment="1" applyProtection="1"/>
    <xf numFmtId="0" fontId="15" fillId="3" borderId="25" xfId="2" applyFont="1" applyFill="1" applyBorder="1" applyAlignment="1" applyProtection="1"/>
    <xf numFmtId="0" fontId="9" fillId="3" borderId="0" xfId="2" applyFill="1" applyBorder="1" applyAlignment="1" applyProtection="1">
      <alignment horizontal="center"/>
    </xf>
    <xf numFmtId="0" fontId="9" fillId="3" borderId="19" xfId="2" applyFill="1" applyBorder="1" applyAlignment="1" applyProtection="1"/>
    <xf numFmtId="0" fontId="9" fillId="3" borderId="2" xfId="2" applyFill="1" applyBorder="1" applyAlignment="1" applyProtection="1">
      <alignment horizontal="center"/>
    </xf>
    <xf numFmtId="0" fontId="9" fillId="3" borderId="25" xfId="2" applyFill="1" applyBorder="1" applyAlignment="1" applyProtection="1"/>
    <xf numFmtId="0" fontId="13" fillId="3" borderId="0" xfId="2" quotePrefix="1" applyFont="1" applyFill="1" applyBorder="1" applyAlignment="1" applyProtection="1">
      <alignment horizontal="left" vertical="center"/>
    </xf>
    <xf numFmtId="0" fontId="13" fillId="3" borderId="0" xfId="2" applyFont="1" applyFill="1" applyBorder="1" applyAlignment="1" applyProtection="1">
      <alignment horizontal="left" vertical="center"/>
    </xf>
    <xf numFmtId="0" fontId="11" fillId="3" borderId="19" xfId="2" applyFont="1" applyFill="1" applyBorder="1" applyAlignment="1" applyProtection="1">
      <alignment horizontal="left" vertical="center"/>
    </xf>
    <xf numFmtId="0" fontId="12" fillId="3" borderId="18" xfId="2" applyFont="1" applyFill="1" applyBorder="1" applyAlignment="1" applyProtection="1">
      <alignment horizontal="left" vertical="top"/>
    </xf>
    <xf numFmtId="0" fontId="15" fillId="3" borderId="19" xfId="0" applyFont="1" applyFill="1" applyBorder="1" applyAlignment="1" applyProtection="1"/>
    <xf numFmtId="0" fontId="8" fillId="5" borderId="1" xfId="2" applyFont="1" applyFill="1" applyBorder="1" applyAlignment="1" applyProtection="1">
      <alignment horizontal="center" vertical="center"/>
      <protection locked="0"/>
    </xf>
    <xf numFmtId="0" fontId="18" fillId="3" borderId="0" xfId="2" applyFont="1" applyFill="1" applyBorder="1" applyAlignment="1" applyProtection="1">
      <alignment horizontal="center" vertical="center"/>
    </xf>
    <xf numFmtId="0" fontId="14" fillId="3" borderId="18" xfId="2" applyFont="1" applyFill="1" applyBorder="1" applyAlignment="1" applyProtection="1">
      <alignment vertical="center"/>
    </xf>
    <xf numFmtId="0" fontId="19" fillId="3" borderId="0" xfId="2" applyFont="1" applyFill="1" applyBorder="1" applyAlignment="1" applyProtection="1">
      <alignment horizontal="left" vertical="center"/>
    </xf>
    <xf numFmtId="0" fontId="11" fillId="3" borderId="0" xfId="2" applyFont="1" applyFill="1" applyBorder="1" applyAlignment="1" applyProtection="1">
      <alignment horizontal="right" vertical="center"/>
    </xf>
    <xf numFmtId="0" fontId="15" fillId="3" borderId="19" xfId="2" applyFont="1" applyFill="1" applyBorder="1" applyAlignment="1" applyProtection="1">
      <alignment vertical="center"/>
    </xf>
    <xf numFmtId="0" fontId="11" fillId="3" borderId="17" xfId="2" applyFont="1" applyFill="1" applyBorder="1" applyAlignment="1" applyProtection="1"/>
    <xf numFmtId="0" fontId="9" fillId="3" borderId="29" xfId="2" applyFill="1" applyBorder="1" applyAlignment="1" applyProtection="1"/>
    <xf numFmtId="0" fontId="7" fillId="3" borderId="32" xfId="1" applyFont="1" applyFill="1" applyBorder="1" applyAlignment="1" applyProtection="1">
      <alignment vertical="center"/>
    </xf>
    <xf numFmtId="0" fontId="10" fillId="3" borderId="15" xfId="2" applyFont="1" applyFill="1" applyBorder="1" applyAlignment="1" applyProtection="1">
      <alignment vertical="center"/>
    </xf>
    <xf numFmtId="0" fontId="14" fillId="3" borderId="19" xfId="2" applyFont="1" applyFill="1" applyBorder="1" applyAlignment="1" applyProtection="1">
      <alignment vertical="center"/>
    </xf>
    <xf numFmtId="0" fontId="12" fillId="3" borderId="0" xfId="2" applyFont="1" applyFill="1" applyBorder="1" applyAlignment="1" applyProtection="1">
      <alignment horizontal="right" vertical="center"/>
    </xf>
    <xf numFmtId="0" fontId="0" fillId="0" borderId="1" xfId="0" applyBorder="1" applyAlignment="1">
      <alignment horizontal="left"/>
    </xf>
    <xf numFmtId="164" fontId="5" fillId="0" borderId="8" xfId="0" applyNumberFormat="1" applyFont="1" applyBorder="1" applyAlignment="1">
      <alignment horizontal="center" vertical="center" wrapText="1"/>
    </xf>
    <xf numFmtId="0" fontId="11" fillId="3" borderId="24" xfId="2" applyFont="1" applyFill="1" applyBorder="1" applyAlignment="1" applyProtection="1">
      <protection locked="0"/>
    </xf>
    <xf numFmtId="0" fontId="0" fillId="3" borderId="2" xfId="0" applyFill="1" applyBorder="1" applyAlignment="1" applyProtection="1">
      <protection locked="0"/>
    </xf>
    <xf numFmtId="49" fontId="11" fillId="3" borderId="20" xfId="2" applyNumberFormat="1" applyFont="1" applyFill="1" applyBorder="1" applyAlignment="1" applyProtection="1">
      <alignment horizontal="center" vertical="center"/>
      <protection locked="0"/>
    </xf>
    <xf numFmtId="49" fontId="11" fillId="3" borderId="21" xfId="2" applyNumberFormat="1" applyFont="1" applyFill="1" applyBorder="1" applyAlignment="1" applyProtection="1">
      <alignment horizontal="center" vertical="center"/>
      <protection locked="0"/>
    </xf>
    <xf numFmtId="49" fontId="11" fillId="3" borderId="22" xfId="2" applyNumberFormat="1" applyFont="1" applyFill="1" applyBorder="1" applyAlignment="1" applyProtection="1">
      <alignment horizontal="center" vertical="center"/>
      <protection locked="0"/>
    </xf>
    <xf numFmtId="0" fontId="12" fillId="3" borderId="31" xfId="2" applyFont="1" applyFill="1" applyBorder="1" applyAlignment="1" applyProtection="1">
      <alignment horizontal="left" vertical="center" wrapText="1"/>
    </xf>
    <xf numFmtId="0" fontId="12" fillId="3" borderId="8" xfId="2" applyFont="1" applyFill="1" applyBorder="1" applyAlignment="1" applyProtection="1">
      <alignment horizontal="left" vertical="center" wrapText="1"/>
    </xf>
    <xf numFmtId="0" fontId="11" fillId="3" borderId="2" xfId="2" applyFont="1" applyFill="1" applyBorder="1" applyAlignment="1" applyProtection="1">
      <alignment horizontal="center"/>
      <protection locked="0"/>
    </xf>
    <xf numFmtId="0" fontId="11" fillId="3" borderId="25" xfId="2" applyFont="1" applyFill="1" applyBorder="1" applyAlignment="1" applyProtection="1">
      <alignment horizontal="center"/>
      <protection locked="0"/>
    </xf>
    <xf numFmtId="0" fontId="12" fillId="3" borderId="20" xfId="2" applyFont="1" applyFill="1" applyBorder="1" applyAlignment="1" applyProtection="1">
      <alignment horizontal="center" vertical="center"/>
    </xf>
    <xf numFmtId="0" fontId="12" fillId="3" borderId="22" xfId="2" applyFont="1" applyFill="1" applyBorder="1" applyAlignment="1" applyProtection="1">
      <alignment horizontal="center" vertical="center"/>
    </xf>
    <xf numFmtId="1" fontId="12" fillId="3" borderId="20" xfId="2" applyNumberFormat="1" applyFont="1" applyFill="1" applyBorder="1" applyAlignment="1" applyProtection="1">
      <alignment horizontal="center" vertical="center"/>
    </xf>
    <xf numFmtId="1" fontId="12" fillId="3" borderId="22" xfId="2" applyNumberFormat="1" applyFont="1" applyFill="1" applyBorder="1" applyAlignment="1" applyProtection="1">
      <alignment horizontal="center" vertical="center"/>
    </xf>
    <xf numFmtId="49" fontId="11" fillId="3" borderId="20" xfId="5" applyNumberFormat="1" applyFont="1" applyFill="1" applyBorder="1" applyAlignment="1" applyProtection="1">
      <alignment horizontal="center" vertical="center" wrapText="1"/>
      <protection locked="0"/>
    </xf>
    <xf numFmtId="49" fontId="11" fillId="3" borderId="21" xfId="5" applyNumberFormat="1" applyFont="1" applyFill="1" applyBorder="1" applyAlignment="1" applyProtection="1">
      <alignment horizontal="center" vertical="center" wrapText="1"/>
      <protection locked="0"/>
    </xf>
    <xf numFmtId="49" fontId="11" fillId="3" borderId="23" xfId="5" applyNumberFormat="1" applyFont="1" applyFill="1" applyBorder="1" applyAlignment="1" applyProtection="1">
      <alignment horizontal="center" vertical="center" wrapText="1"/>
      <protection locked="0"/>
    </xf>
    <xf numFmtId="0" fontId="7" fillId="3" borderId="36" xfId="2" applyFont="1" applyFill="1" applyBorder="1" applyAlignment="1" applyProtection="1">
      <alignment horizontal="left" vertical="top" wrapText="1"/>
      <protection locked="0"/>
    </xf>
    <xf numFmtId="0" fontId="7" fillId="3" borderId="26" xfId="2" applyFont="1" applyFill="1" applyBorder="1" applyAlignment="1" applyProtection="1">
      <alignment horizontal="left" vertical="top" wrapText="1"/>
      <protection locked="0"/>
    </xf>
    <xf numFmtId="0" fontId="7" fillId="3" borderId="37" xfId="2" applyFont="1" applyFill="1" applyBorder="1" applyAlignment="1" applyProtection="1">
      <alignment horizontal="left" vertical="top" wrapText="1"/>
      <protection locked="0"/>
    </xf>
    <xf numFmtId="0" fontId="7" fillId="3" borderId="38" xfId="2" applyFont="1" applyFill="1" applyBorder="1" applyAlignment="1" applyProtection="1">
      <alignment horizontal="left" vertical="top" wrapText="1"/>
      <protection locked="0"/>
    </xf>
    <xf numFmtId="0" fontId="7" fillId="3" borderId="2" xfId="2" applyFont="1" applyFill="1" applyBorder="1" applyAlignment="1" applyProtection="1">
      <alignment horizontal="left" vertical="top" wrapText="1"/>
      <protection locked="0"/>
    </xf>
    <xf numFmtId="0" fontId="7" fillId="3" borderId="39" xfId="2" applyFont="1" applyFill="1" applyBorder="1" applyAlignment="1" applyProtection="1">
      <alignment horizontal="left" vertical="top" wrapText="1"/>
      <protection locked="0"/>
    </xf>
    <xf numFmtId="0" fontId="11" fillId="3" borderId="1" xfId="2" applyFont="1" applyFill="1" applyBorder="1" applyAlignment="1" applyProtection="1">
      <alignment horizontal="center" vertical="top"/>
    </xf>
    <xf numFmtId="0" fontId="11" fillId="3" borderId="20" xfId="2" applyFont="1" applyFill="1" applyBorder="1" applyAlignment="1" applyProtection="1">
      <alignment horizontal="center" vertical="top"/>
    </xf>
    <xf numFmtId="0" fontId="11" fillId="3" borderId="21" xfId="2" applyFont="1" applyFill="1" applyBorder="1" applyAlignment="1" applyProtection="1">
      <alignment horizontal="center" vertical="top"/>
    </xf>
    <xf numFmtId="0" fontId="11" fillId="3" borderId="23" xfId="2" applyFont="1" applyFill="1" applyBorder="1" applyAlignment="1" applyProtection="1">
      <alignment horizontal="center" vertical="top"/>
    </xf>
    <xf numFmtId="164" fontId="11" fillId="0" borderId="35" xfId="2" applyNumberFormat="1" applyFont="1" applyFill="1" applyBorder="1" applyAlignment="1" applyProtection="1">
      <alignment horizontal="center" vertical="center"/>
      <protection locked="0"/>
    </xf>
    <xf numFmtId="164" fontId="11" fillId="0" borderId="34" xfId="2" applyNumberFormat="1" applyFont="1" applyFill="1" applyBorder="1" applyAlignment="1" applyProtection="1">
      <alignment horizontal="center" vertical="center"/>
      <protection locked="0"/>
    </xf>
    <xf numFmtId="164" fontId="11" fillId="0" borderId="33" xfId="2" applyNumberFormat="1" applyFont="1" applyFill="1" applyBorder="1" applyAlignment="1" applyProtection="1">
      <alignment horizontal="center" vertical="center"/>
      <protection locked="0"/>
    </xf>
    <xf numFmtId="0" fontId="11" fillId="6" borderId="1" xfId="2" applyFont="1" applyFill="1" applyBorder="1" applyAlignment="1" applyProtection="1">
      <alignment horizontal="left" vertical="center"/>
      <protection locked="0"/>
    </xf>
    <xf numFmtId="0" fontId="11" fillId="6" borderId="4" xfId="2" applyFont="1" applyFill="1" applyBorder="1" applyAlignment="1" applyProtection="1">
      <alignment horizontal="left" vertical="center"/>
      <protection locked="0"/>
    </xf>
    <xf numFmtId="0" fontId="9" fillId="3" borderId="0" xfId="2" applyFill="1" applyBorder="1" applyAlignment="1" applyProtection="1">
      <alignment horizontal="center"/>
    </xf>
    <xf numFmtId="0" fontId="23" fillId="3" borderId="15" xfId="2" applyFont="1" applyFill="1" applyBorder="1" applyAlignment="1" applyProtection="1">
      <alignment horizontal="center" vertical="center"/>
    </xf>
    <xf numFmtId="0" fontId="3" fillId="0" borderId="2" xfId="0" applyFont="1" applyBorder="1" applyAlignment="1">
      <alignment horizontal="center"/>
    </xf>
    <xf numFmtId="0" fontId="0" fillId="4" borderId="20" xfId="0" applyFill="1" applyBorder="1" applyAlignment="1">
      <alignment horizontal="center" vertical="top"/>
    </xf>
    <xf numFmtId="0" fontId="0" fillId="4" borderId="21" xfId="0" applyFill="1" applyBorder="1" applyAlignment="1">
      <alignment horizontal="center" vertical="top"/>
    </xf>
    <xf numFmtId="0" fontId="0" fillId="4" borderId="22" xfId="0" applyFill="1" applyBorder="1" applyAlignment="1">
      <alignment horizontal="center" vertical="top"/>
    </xf>
    <xf numFmtId="164" fontId="0" fillId="0" borderId="20" xfId="0" applyNumberFormat="1" applyBorder="1" applyAlignment="1">
      <alignment horizontal="left"/>
    </xf>
    <xf numFmtId="164" fontId="0" fillId="0" borderId="22" xfId="0" applyNumberFormat="1" applyBorder="1" applyAlignment="1">
      <alignment horizontal="left"/>
    </xf>
  </cellXfs>
  <cellStyles count="6">
    <cellStyle name="Hyperlink" xfId="5" builtinId="8"/>
    <cellStyle name="Normal" xfId="0" builtinId="0"/>
    <cellStyle name="Normal 2" xfId="3" xr:uid="{F189CB67-CC0F-4951-85FB-8DAD346467FA}"/>
    <cellStyle name="Percent 2" xfId="4" xr:uid="{26A7EB1B-D6B4-4563-8FCA-3961DF26BD46}"/>
    <cellStyle name="Standard_AA_1" xfId="2" xr:uid="{342D2241-961F-4128-8178-A60A8D848406}"/>
    <cellStyle name="Standard_VAERGEBN" xfId="1" xr:uid="{4666508D-A260-4323-862F-E59E4867B7C5}"/>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BDD7EE"/>
        </patternFill>
      </fill>
    </dxf>
    <dxf>
      <font>
        <strike val="0"/>
      </font>
      <fill>
        <patternFill>
          <bgColor rgb="FF92D050"/>
        </patternFill>
      </fill>
    </dxf>
    <dxf>
      <fill>
        <patternFill>
          <bgColor rgb="FFFFFF00"/>
        </patternFill>
      </fill>
    </dxf>
    <dxf>
      <fill>
        <patternFill>
          <bgColor rgb="FFFFFF00"/>
        </patternFill>
      </fill>
    </dxf>
    <dxf>
      <fill>
        <patternFill patternType="solid">
          <bgColor theme="0"/>
        </patternFill>
      </fill>
    </dxf>
    <dxf>
      <fill>
        <patternFill>
          <bgColor rgb="FFFF0000"/>
        </patternFill>
      </fill>
    </dxf>
    <dxf>
      <fill>
        <patternFill>
          <bgColor rgb="FF92D050"/>
        </patternFill>
      </fill>
    </dxf>
    <dxf>
      <fill>
        <patternFill>
          <bgColor rgb="FFBDD7EE"/>
        </patternFill>
      </fill>
    </dxf>
    <dxf>
      <fill>
        <patternFill>
          <bgColor rgb="FFBDD7EE"/>
        </patternFill>
      </fill>
    </dxf>
    <dxf>
      <fill>
        <patternFill>
          <bgColor rgb="FF92D050"/>
        </patternFill>
      </fill>
    </dxf>
    <dxf>
      <fill>
        <patternFill>
          <bgColor rgb="FFFF0000"/>
        </patternFill>
      </fill>
    </dxf>
    <dxf>
      <fill>
        <patternFill>
          <bgColor rgb="FFFFC000"/>
        </patternFill>
      </fill>
    </dxf>
    <dxf>
      <fill>
        <patternFill>
          <bgColor rgb="FFBDD7EE"/>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12065</xdr:colOff>
      <xdr:row>0</xdr:row>
      <xdr:rowOff>-635</xdr:rowOff>
    </xdr:from>
    <xdr:to>
      <xdr:col>7</xdr:col>
      <xdr:colOff>74295</xdr:colOff>
      <xdr:row>21</xdr:row>
      <xdr:rowOff>32385</xdr:rowOff>
    </xdr:to>
    <xdr:sp macro="" textlink="">
      <xdr:nvSpPr>
        <xdr:cNvPr id="2" name="TextBox 1">
          <a:extLst>
            <a:ext uri="{FF2B5EF4-FFF2-40B4-BE49-F238E27FC236}">
              <a16:creationId xmlns:a16="http://schemas.microsoft.com/office/drawing/2014/main" id="{F14DBD6A-1A8C-971B-9A6D-BEBA1AD076C9}"/>
            </a:ext>
          </a:extLst>
        </xdr:cNvPr>
        <xdr:cNvSpPr txBox="1"/>
      </xdr:nvSpPr>
      <xdr:spPr>
        <a:xfrm>
          <a:off x="12065" y="-635"/>
          <a:ext cx="4329430" cy="4033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Cyber Security ISO 21434 self-assessment audit</a:t>
          </a:r>
        </a:p>
        <a:p>
          <a:r>
            <a:rPr lang="sv-SE" sz="1100"/>
            <a:t> </a:t>
          </a:r>
        </a:p>
        <a:p>
          <a:pPr marL="171450" indent="-171450">
            <a:buFont typeface="Arial" panose="020B0604020202020204" pitchFamily="34" charset="0"/>
            <a:buChar char="•"/>
          </a:pPr>
          <a:r>
            <a:rPr lang="sv-SE" sz="1100"/>
            <a:t>This Document should be reviewed and answered when received from Autoliv. The purpose for this Document, is for Autoliv to have a first view at the capabilities of Cyber Security.</a:t>
          </a:r>
        </a:p>
        <a:p>
          <a:r>
            <a:rPr lang="sv-SE" sz="1100"/>
            <a:t> </a:t>
          </a:r>
        </a:p>
        <a:p>
          <a:pPr marL="171450" indent="-171450">
            <a:buFont typeface="Arial" panose="020B0604020202020204" pitchFamily="34" charset="0"/>
            <a:buChar char="•"/>
          </a:pPr>
          <a:r>
            <a:rPr lang="sv-SE" sz="1100"/>
            <a:t>By answering these 10 Questions, you have fulfilled the first step in Cyber Security assessment from Autoliv.</a:t>
          </a:r>
        </a:p>
        <a:p>
          <a:r>
            <a:rPr lang="sv-SE" sz="1100"/>
            <a:t> </a:t>
          </a:r>
        </a:p>
        <a:p>
          <a:r>
            <a:rPr lang="sv-SE" sz="1100"/>
            <a:t> The Questions are based on </a:t>
          </a:r>
          <a:r>
            <a:rPr lang="sv-SE" sz="1100" b="0" i="0" u="none" strike="noStrike">
              <a:solidFill>
                <a:schemeClr val="dk1"/>
              </a:solidFill>
              <a:effectLst/>
              <a:latin typeface="+mn-lt"/>
              <a:ea typeface="+mn-ea"/>
              <a:cs typeface="+mn-cs"/>
            </a:rPr>
            <a:t>Based on ISO PAS 5112</a:t>
          </a:r>
          <a:r>
            <a:rPr lang="sv-SE"/>
            <a:t> </a:t>
          </a:r>
          <a:endParaRPr lang="sv-S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69F4-2393-4C71-9FC4-10ED05DE1192}">
  <sheetPr>
    <pageSetUpPr fitToPage="1"/>
  </sheetPr>
  <dimension ref="A1:N35"/>
  <sheetViews>
    <sheetView tabSelected="1" zoomScale="90" zoomScaleNormal="90" workbookViewId="0">
      <selection activeCell="L1" sqref="L1:N1"/>
    </sheetView>
  </sheetViews>
  <sheetFormatPr defaultRowHeight="15" x14ac:dyDescent="0.25"/>
  <cols>
    <col min="1" max="1" width="32.42578125" style="29" bestFit="1" customWidth="1"/>
    <col min="2" max="2" width="39.85546875" style="29" bestFit="1" customWidth="1"/>
    <col min="3" max="11" width="9.140625" style="29"/>
    <col min="12" max="13" width="11.28515625" style="29" customWidth="1"/>
    <col min="14" max="14" width="2.7109375" style="29" customWidth="1"/>
    <col min="15" max="16384" width="9.140625" style="29"/>
  </cols>
  <sheetData>
    <row r="1" spans="1:14" ht="30" customHeight="1" x14ac:dyDescent="0.25">
      <c r="A1" s="27"/>
      <c r="B1" s="115" t="s">
        <v>0</v>
      </c>
      <c r="C1" s="115"/>
      <c r="D1" s="115"/>
      <c r="E1" s="115"/>
      <c r="F1" s="115"/>
      <c r="G1" s="115"/>
      <c r="H1" s="115"/>
      <c r="I1" s="78"/>
      <c r="J1" s="77"/>
      <c r="K1" s="28" t="s">
        <v>42</v>
      </c>
      <c r="L1" s="109"/>
      <c r="M1" s="110"/>
      <c r="N1" s="111"/>
    </row>
    <row r="2" spans="1:14" ht="13.5" customHeight="1" x14ac:dyDescent="0.25">
      <c r="A2" s="30"/>
      <c r="B2" s="62"/>
      <c r="C2" s="62"/>
      <c r="D2" s="62"/>
      <c r="E2" s="62"/>
      <c r="F2" s="62"/>
      <c r="G2" s="62"/>
      <c r="H2" s="62"/>
      <c r="I2" s="62"/>
      <c r="J2" s="62"/>
      <c r="K2" s="62"/>
      <c r="L2" s="62"/>
      <c r="M2" s="62"/>
      <c r="N2" s="63"/>
    </row>
    <row r="3" spans="1:14" ht="15.75" x14ac:dyDescent="0.25">
      <c r="A3" s="31" t="s">
        <v>54</v>
      </c>
      <c r="B3" s="112"/>
      <c r="C3" s="112"/>
      <c r="D3" s="112"/>
      <c r="E3" s="112"/>
      <c r="F3" s="112"/>
      <c r="G3" s="112"/>
      <c r="H3" s="112"/>
      <c r="I3" s="112"/>
      <c r="J3" s="112"/>
      <c r="K3" s="112"/>
      <c r="L3" s="112"/>
      <c r="M3" s="112"/>
      <c r="N3" s="113"/>
    </row>
    <row r="4" spans="1:14" ht="7.5" customHeight="1" x14ac:dyDescent="0.25">
      <c r="A4" s="31"/>
      <c r="B4" s="36"/>
      <c r="C4" s="36"/>
      <c r="D4" s="64"/>
      <c r="E4" s="65"/>
      <c r="F4" s="65"/>
      <c r="G4" s="65"/>
      <c r="H4" s="65"/>
      <c r="I4" s="65"/>
      <c r="J4" s="65"/>
      <c r="K4" s="36"/>
      <c r="L4" s="36"/>
      <c r="M4" s="36"/>
      <c r="N4" s="66"/>
    </row>
    <row r="5" spans="1:14" ht="15.75" x14ac:dyDescent="0.25">
      <c r="A5" s="31" t="s">
        <v>25</v>
      </c>
      <c r="B5" s="112"/>
      <c r="C5" s="112"/>
      <c r="D5" s="112"/>
      <c r="E5" s="112"/>
      <c r="F5" s="112"/>
      <c r="G5" s="112"/>
      <c r="H5" s="112"/>
      <c r="I5" s="112"/>
      <c r="J5" s="112"/>
      <c r="K5" s="112"/>
      <c r="L5" s="112"/>
      <c r="M5" s="112"/>
      <c r="N5" s="113"/>
    </row>
    <row r="6" spans="1:14" ht="7.5" customHeight="1" x14ac:dyDescent="0.25">
      <c r="A6" s="31"/>
      <c r="B6" s="36"/>
      <c r="C6" s="36"/>
      <c r="D6" s="64"/>
      <c r="E6" s="65"/>
      <c r="F6" s="65"/>
      <c r="G6" s="65"/>
      <c r="H6" s="65"/>
      <c r="I6" s="65"/>
      <c r="J6" s="65"/>
      <c r="K6" s="36"/>
      <c r="L6" s="36"/>
      <c r="M6" s="36"/>
      <c r="N6" s="66"/>
    </row>
    <row r="7" spans="1:14" ht="15.75" x14ac:dyDescent="0.25">
      <c r="A7" s="31" t="s">
        <v>26</v>
      </c>
      <c r="B7" s="112"/>
      <c r="C7" s="112"/>
      <c r="D7" s="112"/>
      <c r="E7" s="112"/>
      <c r="F7" s="112"/>
      <c r="G7" s="112"/>
      <c r="H7" s="112"/>
      <c r="I7" s="112"/>
      <c r="J7" s="112"/>
      <c r="K7" s="112"/>
      <c r="L7" s="112"/>
      <c r="M7" s="112"/>
      <c r="N7" s="113"/>
    </row>
    <row r="8" spans="1:14" ht="7.5" customHeight="1" x14ac:dyDescent="0.25">
      <c r="A8" s="31"/>
      <c r="B8" s="36"/>
      <c r="C8" s="36"/>
      <c r="D8" s="64"/>
      <c r="E8" s="65"/>
      <c r="F8" s="65"/>
      <c r="G8" s="65"/>
      <c r="H8" s="65"/>
      <c r="I8" s="65"/>
      <c r="J8" s="65"/>
      <c r="K8" s="36"/>
      <c r="L8" s="36"/>
      <c r="M8" s="36"/>
      <c r="N8" s="66"/>
    </row>
    <row r="9" spans="1:14" ht="15.75" x14ac:dyDescent="0.25">
      <c r="A9" s="31" t="s">
        <v>35</v>
      </c>
      <c r="B9" s="112"/>
      <c r="C9" s="112"/>
      <c r="D9" s="112"/>
      <c r="E9" s="112"/>
      <c r="F9" s="112"/>
      <c r="G9" s="112"/>
      <c r="H9" s="112"/>
      <c r="I9" s="112"/>
      <c r="J9" s="112"/>
      <c r="K9" s="112"/>
      <c r="L9" s="112"/>
      <c r="M9" s="112"/>
      <c r="N9" s="113"/>
    </row>
    <row r="10" spans="1:14" ht="7.5" customHeight="1" x14ac:dyDescent="0.25">
      <c r="A10" s="31"/>
      <c r="B10" s="36"/>
      <c r="C10" s="36"/>
      <c r="D10" s="64"/>
      <c r="E10" s="65"/>
      <c r="F10" s="65"/>
      <c r="G10" s="65"/>
      <c r="H10" s="65"/>
      <c r="I10" s="65"/>
      <c r="J10" s="65"/>
      <c r="K10" s="36"/>
      <c r="L10" s="36"/>
      <c r="M10" s="36"/>
      <c r="N10" s="66"/>
    </row>
    <row r="11" spans="1:14" ht="15.75" x14ac:dyDescent="0.25">
      <c r="A11" s="31" t="s">
        <v>27</v>
      </c>
      <c r="B11" s="112"/>
      <c r="C11" s="112"/>
      <c r="D11" s="112"/>
      <c r="E11" s="112"/>
      <c r="F11" s="112"/>
      <c r="G11" s="112"/>
      <c r="H11" s="112"/>
      <c r="I11" s="112"/>
      <c r="J11" s="112"/>
      <c r="K11" s="112"/>
      <c r="L11" s="112"/>
      <c r="M11" s="112"/>
      <c r="N11" s="113"/>
    </row>
    <row r="12" spans="1:14" ht="7.5" customHeight="1" x14ac:dyDescent="0.25">
      <c r="A12" s="31"/>
      <c r="B12" s="36"/>
      <c r="C12" s="36"/>
      <c r="D12" s="64"/>
      <c r="E12" s="65"/>
      <c r="F12" s="65"/>
      <c r="G12" s="65"/>
      <c r="H12" s="65"/>
      <c r="I12" s="65"/>
      <c r="J12" s="65"/>
      <c r="K12" s="36"/>
      <c r="L12" s="36"/>
      <c r="M12" s="36"/>
      <c r="N12" s="66"/>
    </row>
    <row r="13" spans="1:14" ht="15.75" x14ac:dyDescent="0.25">
      <c r="A13" s="32" t="s">
        <v>28</v>
      </c>
      <c r="B13" s="112"/>
      <c r="C13" s="112"/>
      <c r="D13" s="112"/>
      <c r="E13" s="112"/>
      <c r="F13" s="112"/>
      <c r="G13" s="112"/>
      <c r="H13" s="112"/>
      <c r="I13" s="112"/>
      <c r="J13" s="112"/>
      <c r="K13" s="112"/>
      <c r="L13" s="112"/>
      <c r="M13" s="112"/>
      <c r="N13" s="113"/>
    </row>
    <row r="14" spans="1:14" ht="7.5" customHeight="1" x14ac:dyDescent="0.25">
      <c r="A14" s="31"/>
      <c r="B14" s="36"/>
      <c r="C14" s="36"/>
      <c r="D14" s="64"/>
      <c r="E14" s="65"/>
      <c r="F14" s="65"/>
      <c r="G14" s="65"/>
      <c r="H14" s="65"/>
      <c r="I14" s="65"/>
      <c r="J14" s="65"/>
      <c r="K14" s="36"/>
      <c r="L14" s="36"/>
      <c r="M14" s="36"/>
      <c r="N14" s="66"/>
    </row>
    <row r="15" spans="1:14" ht="15.75" customHeight="1" x14ac:dyDescent="0.25">
      <c r="A15" s="31" t="s">
        <v>34</v>
      </c>
      <c r="B15" s="112"/>
      <c r="C15" s="112"/>
      <c r="D15" s="112"/>
      <c r="E15" s="112"/>
      <c r="F15" s="112"/>
      <c r="G15" s="112"/>
      <c r="H15" s="112"/>
      <c r="I15" s="112"/>
      <c r="J15" s="112"/>
      <c r="K15" s="112"/>
      <c r="L15" s="112"/>
      <c r="M15" s="112"/>
      <c r="N15" s="113"/>
    </row>
    <row r="16" spans="1:14" ht="7.5" customHeight="1" x14ac:dyDescent="0.25">
      <c r="A16" s="31"/>
      <c r="B16" s="36"/>
      <c r="C16" s="36"/>
      <c r="D16" s="64"/>
      <c r="E16" s="65"/>
      <c r="F16" s="65"/>
      <c r="G16" s="65"/>
      <c r="H16" s="65"/>
      <c r="I16" s="65"/>
      <c r="J16" s="65"/>
      <c r="K16" s="36"/>
      <c r="L16" s="36"/>
      <c r="M16" s="36"/>
      <c r="N16" s="66"/>
    </row>
    <row r="17" spans="1:14" ht="15.75" x14ac:dyDescent="0.25">
      <c r="A17" s="31" t="s">
        <v>29</v>
      </c>
      <c r="B17" s="112"/>
      <c r="C17" s="112"/>
      <c r="D17" s="112"/>
      <c r="E17" s="112"/>
      <c r="F17" s="112"/>
      <c r="G17" s="112"/>
      <c r="H17" s="112"/>
      <c r="I17" s="112"/>
      <c r="J17" s="112"/>
      <c r="K17" s="112"/>
      <c r="L17" s="112"/>
      <c r="M17" s="112"/>
      <c r="N17" s="113"/>
    </row>
    <row r="18" spans="1:14" ht="13.5" customHeight="1" x14ac:dyDescent="0.25">
      <c r="A18" s="33"/>
      <c r="B18" s="60"/>
      <c r="C18" s="60"/>
      <c r="D18" s="60"/>
      <c r="E18" s="60"/>
      <c r="F18" s="60"/>
      <c r="G18" s="60"/>
      <c r="H18" s="60"/>
      <c r="I18" s="60"/>
      <c r="J18" s="60"/>
      <c r="K18" s="60"/>
      <c r="L18" s="60"/>
      <c r="M18" s="60"/>
      <c r="N18" s="61"/>
    </row>
    <row r="19" spans="1:14" x14ac:dyDescent="0.25">
      <c r="A19" s="34"/>
      <c r="B19" s="105" t="s">
        <v>30</v>
      </c>
      <c r="C19" s="105"/>
      <c r="D19" s="105"/>
      <c r="E19" s="105" t="s">
        <v>31</v>
      </c>
      <c r="F19" s="105"/>
      <c r="G19" s="105"/>
      <c r="H19" s="105" t="s">
        <v>32</v>
      </c>
      <c r="I19" s="105"/>
      <c r="J19" s="105"/>
      <c r="K19" s="106" t="s">
        <v>33</v>
      </c>
      <c r="L19" s="107"/>
      <c r="M19" s="107"/>
      <c r="N19" s="108"/>
    </row>
    <row r="20" spans="1:14" ht="31.5" customHeight="1" x14ac:dyDescent="0.25">
      <c r="A20" s="88" t="s">
        <v>51</v>
      </c>
      <c r="B20" s="85"/>
      <c r="C20" s="86"/>
      <c r="D20" s="87"/>
      <c r="E20" s="85"/>
      <c r="F20" s="86"/>
      <c r="G20" s="87"/>
      <c r="H20" s="85"/>
      <c r="I20" s="86"/>
      <c r="J20" s="87"/>
      <c r="K20" s="96"/>
      <c r="L20" s="97"/>
      <c r="M20" s="97"/>
      <c r="N20" s="98"/>
    </row>
    <row r="21" spans="1:14" ht="31.5" customHeight="1" x14ac:dyDescent="0.25">
      <c r="A21" s="89"/>
      <c r="B21" s="85"/>
      <c r="C21" s="86"/>
      <c r="D21" s="87"/>
      <c r="E21" s="85"/>
      <c r="F21" s="86"/>
      <c r="G21" s="87"/>
      <c r="H21" s="85"/>
      <c r="I21" s="86"/>
      <c r="J21" s="87"/>
      <c r="K21" s="96"/>
      <c r="L21" s="97"/>
      <c r="M21" s="97"/>
      <c r="N21" s="98"/>
    </row>
    <row r="22" spans="1:14" ht="31.5" customHeight="1" x14ac:dyDescent="0.25">
      <c r="A22" s="88" t="s">
        <v>36</v>
      </c>
      <c r="B22" s="85"/>
      <c r="C22" s="86"/>
      <c r="D22" s="87"/>
      <c r="E22" s="85"/>
      <c r="F22" s="86"/>
      <c r="G22" s="87"/>
      <c r="H22" s="85"/>
      <c r="I22" s="86"/>
      <c r="J22" s="87"/>
      <c r="K22" s="96"/>
      <c r="L22" s="97"/>
      <c r="M22" s="97"/>
      <c r="N22" s="98"/>
    </row>
    <row r="23" spans="1:14" ht="31.5" customHeight="1" x14ac:dyDescent="0.25">
      <c r="A23" s="89"/>
      <c r="B23" s="85"/>
      <c r="C23" s="86"/>
      <c r="D23" s="87"/>
      <c r="E23" s="85"/>
      <c r="F23" s="86"/>
      <c r="G23" s="87"/>
      <c r="H23" s="85"/>
      <c r="I23" s="86"/>
      <c r="J23" s="87"/>
      <c r="K23" s="96"/>
      <c r="L23" s="97"/>
      <c r="M23" s="97"/>
      <c r="N23" s="98"/>
    </row>
    <row r="24" spans="1:14" ht="13.5" customHeight="1" x14ac:dyDescent="0.25">
      <c r="A24" s="45"/>
      <c r="B24" s="43"/>
      <c r="C24" s="43"/>
      <c r="D24" s="43"/>
      <c r="E24" s="46"/>
      <c r="F24" s="46"/>
      <c r="G24" s="46"/>
      <c r="H24" s="46"/>
      <c r="I24" s="46"/>
      <c r="J24" s="46"/>
      <c r="K24" s="46"/>
      <c r="L24" s="46"/>
      <c r="M24" s="46"/>
      <c r="N24" s="47"/>
    </row>
    <row r="25" spans="1:14" ht="15.75" x14ac:dyDescent="0.25">
      <c r="A25" s="35" t="s">
        <v>37</v>
      </c>
      <c r="B25" s="41" t="s">
        <v>38</v>
      </c>
      <c r="C25" s="41"/>
      <c r="D25" s="92" t="str">
        <f>IF(D29="","",IF(Questionnaire!E5&amp;Questionnaire!E6&amp;Questionnaire!E7&amp;Questionnaire!E8&amp;Questionnaire!E10&amp;Questionnaire!E12&amp;Questionnaire!E13&amp;Questionnaire!E15&amp;Questionnaire!E17&amp;Questionnaire!E19="","NO","YES"))</f>
        <v/>
      </c>
      <c r="E25" s="93"/>
      <c r="F25" s="41"/>
      <c r="G25" s="41"/>
      <c r="H25" s="41"/>
      <c r="I25" s="41"/>
      <c r="J25" s="41"/>
      <c r="K25" s="41"/>
      <c r="L25" s="41"/>
      <c r="M25" s="48"/>
      <c r="N25" s="49"/>
    </row>
    <row r="26" spans="1:14" ht="8.25" customHeight="1" x14ac:dyDescent="0.25">
      <c r="A26" s="50"/>
      <c r="B26" s="41"/>
      <c r="C26" s="41"/>
      <c r="D26" s="51"/>
      <c r="E26" s="41"/>
      <c r="F26" s="41"/>
      <c r="G26" s="41"/>
      <c r="H26" s="41"/>
      <c r="I26" s="41"/>
      <c r="J26" s="41"/>
      <c r="K26" s="41"/>
      <c r="L26" s="41"/>
      <c r="M26" s="48"/>
      <c r="N26" s="49"/>
    </row>
    <row r="27" spans="1:14" ht="15.75" x14ac:dyDescent="0.25">
      <c r="A27" s="50"/>
      <c r="B27" s="52" t="s">
        <v>43</v>
      </c>
      <c r="C27" s="41"/>
      <c r="D27" s="92" t="str">
        <f>IF(D29="","",COUNTIF(Questionnaire!D5,"D")+COUNTIF(Questionnaire!D6:D19,"C"))</f>
        <v/>
      </c>
      <c r="E27" s="93"/>
      <c r="F27" s="53" t="s">
        <v>53</v>
      </c>
      <c r="G27" s="41"/>
      <c r="H27" s="41"/>
      <c r="I27" s="41"/>
      <c r="J27" s="41"/>
      <c r="K27" s="41"/>
      <c r="L27" s="41"/>
      <c r="M27" s="48"/>
      <c r="N27" s="49"/>
    </row>
    <row r="28" spans="1:14" ht="8.25" customHeight="1" x14ac:dyDescent="0.25">
      <c r="A28" s="50"/>
      <c r="B28" s="41"/>
      <c r="C28" s="41"/>
      <c r="D28" s="54"/>
      <c r="E28" s="55"/>
      <c r="F28" s="41"/>
      <c r="G28" s="41"/>
      <c r="H28" s="41"/>
      <c r="I28" s="41"/>
      <c r="J28" s="41"/>
      <c r="K28" s="41"/>
      <c r="L28" s="41"/>
      <c r="M28" s="48"/>
      <c r="N28" s="49"/>
    </row>
    <row r="29" spans="1:14" ht="15.75" x14ac:dyDescent="0.25">
      <c r="A29" s="57"/>
      <c r="B29" s="36" t="s">
        <v>52</v>
      </c>
      <c r="C29" s="42"/>
      <c r="D29" s="94" t="str">
        <f>IF(COUNTA(Questionnaire!D5:D19)=0,"",COUNTA(Questionnaire!D5:D19))</f>
        <v/>
      </c>
      <c r="E29" s="95"/>
      <c r="F29" s="53" t="s">
        <v>53</v>
      </c>
      <c r="G29" s="42"/>
      <c r="H29" s="42"/>
      <c r="I29" s="42"/>
      <c r="J29" s="42"/>
      <c r="K29" s="42"/>
      <c r="L29" s="42"/>
      <c r="M29" s="48"/>
      <c r="N29" s="49"/>
    </row>
    <row r="30" spans="1:14" ht="13.5" customHeight="1" x14ac:dyDescent="0.25">
      <c r="A30" s="58"/>
      <c r="B30" s="44"/>
      <c r="C30" s="44"/>
      <c r="D30" s="44"/>
      <c r="E30" s="44"/>
      <c r="F30" s="44"/>
      <c r="G30" s="44"/>
      <c r="H30" s="44"/>
      <c r="I30" s="44"/>
      <c r="J30" s="44"/>
      <c r="K30" s="44"/>
      <c r="L30" s="44"/>
      <c r="M30" s="44"/>
      <c r="N30" s="59"/>
    </row>
    <row r="31" spans="1:14" ht="14.25" customHeight="1" x14ac:dyDescent="0.25">
      <c r="A31" s="67"/>
      <c r="B31" s="37"/>
      <c r="C31" s="114"/>
      <c r="D31" s="114"/>
      <c r="E31" s="114"/>
      <c r="F31" s="114"/>
      <c r="G31" s="114"/>
      <c r="H31" s="114"/>
      <c r="I31" s="114"/>
      <c r="J31" s="114"/>
      <c r="K31" s="114"/>
      <c r="L31" s="114"/>
      <c r="M31" s="56"/>
      <c r="N31" s="68"/>
    </row>
    <row r="32" spans="1:14" ht="15.75" x14ac:dyDescent="0.25">
      <c r="A32" s="35" t="s">
        <v>39</v>
      </c>
      <c r="B32" s="69"/>
      <c r="C32" s="70"/>
      <c r="D32" s="48"/>
      <c r="E32" s="80" t="s">
        <v>55</v>
      </c>
      <c r="F32" s="99"/>
      <c r="G32" s="100"/>
      <c r="H32" s="100"/>
      <c r="I32" s="100"/>
      <c r="J32" s="100"/>
      <c r="K32" s="100"/>
      <c r="L32" s="100"/>
      <c r="M32" s="101"/>
      <c r="N32" s="79"/>
    </row>
    <row r="33" spans="1:14" ht="36" customHeight="1" x14ac:dyDescent="0.25">
      <c r="A33" s="71"/>
      <c r="B33" s="42"/>
      <c r="C33" s="72"/>
      <c r="D33" s="72"/>
      <c r="E33" s="73"/>
      <c r="F33" s="102"/>
      <c r="G33" s="103"/>
      <c r="H33" s="103"/>
      <c r="I33" s="103"/>
      <c r="J33" s="103"/>
      <c r="K33" s="103"/>
      <c r="L33" s="103"/>
      <c r="M33" s="104"/>
      <c r="N33" s="74"/>
    </row>
    <row r="34" spans="1:14" ht="48.75" customHeight="1" x14ac:dyDescent="0.25">
      <c r="A34" s="83"/>
      <c r="B34" s="84"/>
      <c r="C34" s="84"/>
      <c r="D34" s="84"/>
      <c r="E34" s="41"/>
      <c r="F34" s="90"/>
      <c r="G34" s="90"/>
      <c r="H34" s="90"/>
      <c r="I34" s="90"/>
      <c r="J34" s="90"/>
      <c r="K34" s="90"/>
      <c r="L34" s="90"/>
      <c r="M34" s="90"/>
      <c r="N34" s="91"/>
    </row>
    <row r="35" spans="1:14" ht="22.5" customHeight="1" thickBot="1" x14ac:dyDescent="0.3">
      <c r="A35" s="38" t="s">
        <v>41</v>
      </c>
      <c r="B35" s="75"/>
      <c r="C35" s="39"/>
      <c r="D35" s="75"/>
      <c r="E35" s="75"/>
      <c r="F35" s="40" t="s">
        <v>40</v>
      </c>
      <c r="G35" s="75"/>
      <c r="H35" s="75"/>
      <c r="I35" s="40"/>
      <c r="J35" s="75"/>
      <c r="K35" s="75"/>
      <c r="L35" s="75"/>
      <c r="M35" s="75"/>
      <c r="N35" s="76"/>
    </row>
  </sheetData>
  <sheetProtection sheet="1" objects="1" scenarios="1" selectLockedCells="1"/>
  <mergeCells count="39">
    <mergeCell ref="L1:N1"/>
    <mergeCell ref="B9:N9"/>
    <mergeCell ref="C31:L31"/>
    <mergeCell ref="B3:N3"/>
    <mergeCell ref="B5:N5"/>
    <mergeCell ref="B7:N7"/>
    <mergeCell ref="B11:N11"/>
    <mergeCell ref="B1:H1"/>
    <mergeCell ref="B13:N13"/>
    <mergeCell ref="B15:N15"/>
    <mergeCell ref="B17:N17"/>
    <mergeCell ref="F32:M33"/>
    <mergeCell ref="H19:J19"/>
    <mergeCell ref="B19:D19"/>
    <mergeCell ref="E19:G19"/>
    <mergeCell ref="K19:N19"/>
    <mergeCell ref="K21:N21"/>
    <mergeCell ref="E23:G23"/>
    <mergeCell ref="H23:J23"/>
    <mergeCell ref="K23:N23"/>
    <mergeCell ref="K20:N20"/>
    <mergeCell ref="B21:D21"/>
    <mergeCell ref="E21:G21"/>
    <mergeCell ref="A34:D34"/>
    <mergeCell ref="B22:D22"/>
    <mergeCell ref="E22:G22"/>
    <mergeCell ref="H22:J22"/>
    <mergeCell ref="A20:A21"/>
    <mergeCell ref="A22:A23"/>
    <mergeCell ref="H21:J21"/>
    <mergeCell ref="B20:D20"/>
    <mergeCell ref="E20:G20"/>
    <mergeCell ref="H20:J20"/>
    <mergeCell ref="F34:N34"/>
    <mergeCell ref="D25:E25"/>
    <mergeCell ref="D27:E27"/>
    <mergeCell ref="D29:E29"/>
    <mergeCell ref="K22:N22"/>
    <mergeCell ref="B23:D23"/>
  </mergeCells>
  <conditionalFormatting sqref="B15 B17">
    <cfRule type="cellIs" dxfId="20" priority="7" operator="equal">
      <formula>""</formula>
    </cfRule>
  </conditionalFormatting>
  <conditionalFormatting sqref="B32">
    <cfRule type="containsText" dxfId="19" priority="17" operator="containsText" text="Accepted with devaition">
      <formula>NOT(ISERROR(SEARCH("Accepted with devaition",B32)))</formula>
    </cfRule>
    <cfRule type="expression" dxfId="18" priority="18" stopIfTrue="1">
      <formula>$B$32="not accepted"</formula>
    </cfRule>
    <cfRule type="expression" dxfId="17" priority="19" stopIfTrue="1">
      <formula>$B$32="accepted"</formula>
    </cfRule>
  </conditionalFormatting>
  <conditionalFormatting sqref="B21:N21">
    <cfRule type="expression" dxfId="16" priority="9">
      <formula>IF($B$20="",TRUE)</formula>
    </cfRule>
  </conditionalFormatting>
  <conditionalFormatting sqref="B23:N23">
    <cfRule type="expression" dxfId="15" priority="8">
      <formula>IF($B$22="",TRUE)</formula>
    </cfRule>
  </conditionalFormatting>
  <conditionalFormatting sqref="D25:E25">
    <cfRule type="cellIs" dxfId="14" priority="5" operator="equal">
      <formula>"NO"</formula>
    </cfRule>
    <cfRule type="cellIs" dxfId="13" priority="6" operator="equal">
      <formula>"YES"</formula>
    </cfRule>
  </conditionalFormatting>
  <conditionalFormatting sqref="D27:E27">
    <cfRule type="expression" dxfId="12" priority="2">
      <formula>IF($D$29="",TRUE)</formula>
    </cfRule>
    <cfRule type="cellIs" dxfId="11" priority="3" operator="greaterThan">
      <formula>0</formula>
    </cfRule>
  </conditionalFormatting>
  <conditionalFormatting sqref="D29:E29">
    <cfRule type="cellIs" dxfId="10" priority="1" operator="between">
      <formula>0.5</formula>
      <formula>9.5</formula>
    </cfRule>
    <cfRule type="cellIs" dxfId="9" priority="4" operator="equal">
      <formula>10</formula>
    </cfRule>
  </conditionalFormatting>
  <conditionalFormatting sqref="L1 B3 B5 B7 B9 B11 B13 B20:N20 B22:N22">
    <cfRule type="cellIs" dxfId="8" priority="12" operator="equal">
      <formula>""</formula>
    </cfRule>
  </conditionalFormatting>
  <dataValidations count="1">
    <dataValidation type="list" allowBlank="1" showInputMessage="1" showErrorMessage="1" sqref="B32" xr:uid="{53F6F03E-9258-4292-A7AB-687202380965}">
      <formula1>"Accepted,Not Accepted,Accepted with deviation"</formula1>
    </dataValidation>
  </dataValidations>
  <printOptions horizontalCentered="1" verticalCentered="1"/>
  <pageMargins left="0.25" right="0.25" top="0.25" bottom="0.25" header="0.3" footer="0.3"/>
  <pageSetup scale="74"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9A2D-6504-41C5-AB4C-86C966E5D967}">
  <dimension ref="A1"/>
  <sheetViews>
    <sheetView workbookViewId="0">
      <selection activeCell="B23" sqref="B23"/>
    </sheetView>
  </sheetViews>
  <sheetFormatPr defaultRowHeight="15" x14ac:dyDescent="0.25"/>
  <sheetData/>
  <sheetProtection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9"/>
  <sheetViews>
    <sheetView zoomScale="70" zoomScaleNormal="70" workbookViewId="0">
      <selection activeCell="C5" sqref="C5"/>
    </sheetView>
  </sheetViews>
  <sheetFormatPr defaultRowHeight="15" x14ac:dyDescent="0.25"/>
  <cols>
    <col min="1" max="1" width="67" customWidth="1"/>
    <col min="2" max="2" width="79.7109375" customWidth="1"/>
    <col min="3" max="3" width="63.85546875" bestFit="1" customWidth="1"/>
    <col min="4" max="4" width="7" style="7" bestFit="1" customWidth="1"/>
    <col min="5" max="5" width="32.140625" customWidth="1"/>
  </cols>
  <sheetData>
    <row r="1" spans="1:5" ht="46.5" x14ac:dyDescent="0.7">
      <c r="A1" s="116" t="s">
        <v>0</v>
      </c>
      <c r="B1" s="116"/>
      <c r="C1" s="116"/>
      <c r="D1" s="116"/>
      <c r="E1" s="116"/>
    </row>
    <row r="2" spans="1:5" x14ac:dyDescent="0.25">
      <c r="A2" s="2" t="s">
        <v>1</v>
      </c>
      <c r="B2" s="81" t="str">
        <f>IF('Cover sheet'!B3="","",'Cover sheet'!B3)</f>
        <v/>
      </c>
      <c r="C2" s="81" t="str">
        <f>IF('Cover sheet'!B9="","",'Cover sheet'!B9)</f>
        <v/>
      </c>
      <c r="D2" s="120" t="str">
        <f>IF('Cover sheet'!L1="","",'Cover sheet'!L1)</f>
        <v/>
      </c>
      <c r="E2" s="121"/>
    </row>
    <row r="3" spans="1:5" x14ac:dyDescent="0.25">
      <c r="A3" s="1" t="s">
        <v>2</v>
      </c>
      <c r="B3" s="1" t="s">
        <v>3</v>
      </c>
      <c r="C3" s="1" t="s">
        <v>4</v>
      </c>
      <c r="D3" s="6" t="s">
        <v>5</v>
      </c>
      <c r="E3" s="1" t="s">
        <v>6</v>
      </c>
    </row>
    <row r="4" spans="1:5" x14ac:dyDescent="0.25">
      <c r="A4" s="3" t="s">
        <v>7</v>
      </c>
      <c r="B4" s="117"/>
      <c r="C4" s="118"/>
      <c r="D4" s="118"/>
      <c r="E4" s="119"/>
    </row>
    <row r="5" spans="1:5" ht="75" x14ac:dyDescent="0.25">
      <c r="A5" s="4" t="s">
        <v>44</v>
      </c>
      <c r="B5" s="4" t="s">
        <v>45</v>
      </c>
      <c r="C5" s="24"/>
      <c r="D5" s="26"/>
      <c r="E5" s="9" t="str">
        <f>IF(D5&lt;&gt;"D", "","Stopping Parameter if rated D")</f>
        <v/>
      </c>
    </row>
    <row r="6" spans="1:5" ht="45" x14ac:dyDescent="0.25">
      <c r="A6" s="5" t="s">
        <v>8</v>
      </c>
      <c r="B6" s="4" t="s">
        <v>46</v>
      </c>
      <c r="C6" s="24"/>
      <c r="D6" s="26"/>
      <c r="E6" s="8"/>
    </row>
    <row r="7" spans="1:5" ht="60" x14ac:dyDescent="0.25">
      <c r="A7" s="4" t="s">
        <v>9</v>
      </c>
      <c r="B7" s="4" t="s">
        <v>50</v>
      </c>
      <c r="C7" s="24"/>
      <c r="D7" s="26"/>
      <c r="E7" s="8"/>
    </row>
    <row r="8" spans="1:5" ht="45" x14ac:dyDescent="0.25">
      <c r="A8" s="5" t="s">
        <v>10</v>
      </c>
      <c r="B8" s="4" t="s">
        <v>46</v>
      </c>
      <c r="C8" s="24"/>
      <c r="D8" s="26"/>
      <c r="E8" s="9" t="str">
        <f>IF(D8&lt;&gt;"C", "","Stopping Parameter if rated C")</f>
        <v/>
      </c>
    </row>
    <row r="9" spans="1:5" x14ac:dyDescent="0.25">
      <c r="A9" s="3" t="s">
        <v>11</v>
      </c>
      <c r="B9" s="21"/>
      <c r="C9" s="22"/>
      <c r="D9" s="22"/>
      <c r="E9" s="23"/>
    </row>
    <row r="10" spans="1:5" ht="45" x14ac:dyDescent="0.25">
      <c r="A10" s="4" t="s">
        <v>12</v>
      </c>
      <c r="B10" s="4" t="s">
        <v>46</v>
      </c>
      <c r="C10" s="24"/>
      <c r="D10" s="26"/>
      <c r="E10" s="8"/>
    </row>
    <row r="11" spans="1:5" x14ac:dyDescent="0.25">
      <c r="A11" s="3" t="s">
        <v>13</v>
      </c>
      <c r="B11" s="21"/>
      <c r="C11" s="22"/>
      <c r="D11" s="22"/>
      <c r="E11" s="23"/>
    </row>
    <row r="12" spans="1:5" ht="45" x14ac:dyDescent="0.25">
      <c r="A12" s="4" t="s">
        <v>14</v>
      </c>
      <c r="B12" s="4" t="s">
        <v>46</v>
      </c>
      <c r="C12" s="24"/>
      <c r="D12" s="26"/>
      <c r="E12" s="9" t="str">
        <f>IF(D12&lt;&gt;"C", "","Stopping Parameter if rated C")</f>
        <v/>
      </c>
    </row>
    <row r="13" spans="1:5" ht="45" x14ac:dyDescent="0.25">
      <c r="A13" s="4" t="s">
        <v>47</v>
      </c>
      <c r="B13" s="4" t="s">
        <v>46</v>
      </c>
      <c r="C13" s="25"/>
      <c r="D13" s="26"/>
      <c r="E13" s="8"/>
    </row>
    <row r="14" spans="1:5" x14ac:dyDescent="0.25">
      <c r="A14" s="3" t="s">
        <v>15</v>
      </c>
      <c r="B14" s="21"/>
      <c r="C14" s="22"/>
      <c r="D14" s="22"/>
      <c r="E14" s="23"/>
    </row>
    <row r="15" spans="1:5" ht="45" x14ac:dyDescent="0.25">
      <c r="A15" s="4" t="s">
        <v>16</v>
      </c>
      <c r="B15" s="4" t="s">
        <v>46</v>
      </c>
      <c r="C15" s="24"/>
      <c r="D15" s="26"/>
      <c r="E15" s="8"/>
    </row>
    <row r="16" spans="1:5" x14ac:dyDescent="0.25">
      <c r="A16" s="3" t="s">
        <v>17</v>
      </c>
      <c r="B16" s="21"/>
      <c r="C16" s="22"/>
      <c r="D16" s="22"/>
      <c r="E16" s="23"/>
    </row>
    <row r="17" spans="1:5" ht="45" x14ac:dyDescent="0.25">
      <c r="A17" s="4" t="s">
        <v>48</v>
      </c>
      <c r="B17" s="4" t="s">
        <v>46</v>
      </c>
      <c r="C17" s="24"/>
      <c r="D17" s="26"/>
      <c r="E17" s="8"/>
    </row>
    <row r="18" spans="1:5" x14ac:dyDescent="0.25">
      <c r="A18" s="3" t="s">
        <v>18</v>
      </c>
      <c r="B18" s="21"/>
      <c r="C18" s="22"/>
      <c r="D18" s="22"/>
      <c r="E18" s="23"/>
    </row>
    <row r="19" spans="1:5" ht="45" x14ac:dyDescent="0.25">
      <c r="A19" s="4" t="s">
        <v>49</v>
      </c>
      <c r="B19" s="4" t="s">
        <v>46</v>
      </c>
      <c r="C19" s="24"/>
      <c r="D19" s="26"/>
      <c r="E19" s="9" t="str">
        <f>IF(D19&lt;&gt;"C", "","Stopping Parameter if rated C")</f>
        <v/>
      </c>
    </row>
  </sheetData>
  <sheetProtection sheet="1" objects="1" scenarios="1" selectLockedCells="1"/>
  <mergeCells count="3">
    <mergeCell ref="A1:E1"/>
    <mergeCell ref="B4:E4"/>
    <mergeCell ref="D2:E2"/>
  </mergeCells>
  <conditionalFormatting sqref="D5">
    <cfRule type="cellIs" dxfId="7" priority="8" operator="equal">
      <formula>"D"</formula>
    </cfRule>
  </conditionalFormatting>
  <conditionalFormatting sqref="D5:D8 D10 D12:D13 D15 D17 D19">
    <cfRule type="cellIs" dxfId="6" priority="9" operator="equal">
      <formula>"C"</formula>
    </cfRule>
    <cfRule type="cellIs" dxfId="5" priority="10" operator="equal">
      <formula>"B"</formula>
    </cfRule>
    <cfRule type="cellIs" dxfId="4" priority="12" operator="equal">
      <formula>"A"</formula>
    </cfRule>
  </conditionalFormatting>
  <conditionalFormatting sqref="E5">
    <cfRule type="expression" dxfId="3" priority="4">
      <formula>IF(D5="D",TRUE)</formula>
    </cfRule>
  </conditionalFormatting>
  <conditionalFormatting sqref="E8">
    <cfRule type="expression" dxfId="2" priority="3">
      <formula>IF(D8="C",TRUE)</formula>
    </cfRule>
  </conditionalFormatting>
  <conditionalFormatting sqref="E12">
    <cfRule type="expression" dxfId="1" priority="2">
      <formula>IF(D12="C",TRUE)</formula>
    </cfRule>
  </conditionalFormatting>
  <conditionalFormatting sqref="E19">
    <cfRule type="expression" dxfId="0" priority="1">
      <formula>IF(D19="C",TRUE)</formula>
    </cfRule>
  </conditionalFormatting>
  <dataValidations count="2">
    <dataValidation type="list" allowBlank="1" showInputMessage="1" showErrorMessage="1" prompt="Choose from dropdown list" sqref="D19 D10 D12:D13 D15 D17 D6:D8" xr:uid="{F47273B1-8AA9-4043-9A17-D70A2F55A1C7}">
      <formula1>"A,B,C"</formula1>
    </dataValidation>
    <dataValidation type="list" allowBlank="1" showInputMessage="1" showErrorMessage="1" prompt="Choose from dropdown list" sqref="D5" xr:uid="{60EF2960-8165-41C7-A703-EA7596B6FB69}">
      <formula1>"A,B,C,D"</formula1>
    </dataValidation>
  </dataValidations>
  <printOptions horizontalCentered="1" verticalCentered="1"/>
  <pageMargins left="0.25" right="0.25" top="0.25" bottom="0.2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BB14-3934-4F70-B577-CE68729512E7}">
  <dimension ref="A1:D5"/>
  <sheetViews>
    <sheetView workbookViewId="0">
      <selection activeCell="A6" sqref="A6"/>
    </sheetView>
  </sheetViews>
  <sheetFormatPr defaultRowHeight="15" x14ac:dyDescent="0.25"/>
  <cols>
    <col min="1" max="1" width="17.5703125" bestFit="1" customWidth="1"/>
    <col min="2" max="2" width="13.42578125" bestFit="1" customWidth="1"/>
    <col min="3" max="3" width="17.85546875" bestFit="1" customWidth="1"/>
    <col min="4" max="4" width="59.140625" bestFit="1" customWidth="1"/>
  </cols>
  <sheetData>
    <row r="1" spans="1:4" ht="18.75" thickBot="1" x14ac:dyDescent="0.3">
      <c r="A1" s="14" t="s">
        <v>19</v>
      </c>
      <c r="B1" s="15" t="s">
        <v>20</v>
      </c>
      <c r="C1" s="15" t="s">
        <v>21</v>
      </c>
      <c r="D1" s="13" t="s">
        <v>22</v>
      </c>
    </row>
    <row r="2" spans="1:4" ht="18" x14ac:dyDescent="0.25">
      <c r="A2" s="82">
        <v>45693</v>
      </c>
      <c r="B2" s="16"/>
      <c r="C2" s="16" t="s">
        <v>23</v>
      </c>
      <c r="D2" s="12" t="s">
        <v>24</v>
      </c>
    </row>
    <row r="3" spans="1:4" ht="18" x14ac:dyDescent="0.25">
      <c r="A3" s="17"/>
      <c r="B3" s="18"/>
      <c r="C3" s="18"/>
      <c r="D3" s="10"/>
    </row>
    <row r="4" spans="1:4" ht="18" x14ac:dyDescent="0.25">
      <c r="A4" s="17"/>
      <c r="B4" s="18"/>
      <c r="C4" s="18"/>
      <c r="D4" s="10"/>
    </row>
    <row r="5" spans="1:4" ht="18.75" thickBot="1" x14ac:dyDescent="0.3">
      <c r="A5" s="19"/>
      <c r="B5" s="20"/>
      <c r="C5" s="20"/>
      <c r="D5" s="11"/>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D74D889C0EE04CA69863EDA7163D46" ma:contentTypeVersion="10" ma:contentTypeDescription="Create a new document." ma:contentTypeScope="" ma:versionID="c2b4901de69574fdc978165e323cecd3">
  <xsd:schema xmlns:xsd="http://www.w3.org/2001/XMLSchema" xmlns:xs="http://www.w3.org/2001/XMLSchema" xmlns:p="http://schemas.microsoft.com/office/2006/metadata/properties" xmlns:ns2="65668674-2c19-48af-94df-4576b19ad19a" xmlns:ns3="23034bc5-f6d7-4020-bf88-de8a38acaa0b" targetNamespace="http://schemas.microsoft.com/office/2006/metadata/properties" ma:root="true" ma:fieldsID="774123c7919b0376901513d3184d1b96" ns2:_="" ns3:_="">
    <xsd:import namespace="65668674-2c19-48af-94df-4576b19ad19a"/>
    <xsd:import namespace="23034bc5-f6d7-4020-bf88-de8a38acaa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68674-2c19-48af-94df-4576b19ad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34bc5-f6d7-4020-bf88-de8a38acaa0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35004-4F17-41CF-8AAB-723CEE17678E}">
  <ds:schemaRefs>
    <ds:schemaRef ds:uri="http://schemas.microsoft.com/sharepoint/v3/contenttype/forms"/>
  </ds:schemaRefs>
</ds:datastoreItem>
</file>

<file path=customXml/itemProps2.xml><?xml version="1.0" encoding="utf-8"?>
<ds:datastoreItem xmlns:ds="http://schemas.openxmlformats.org/officeDocument/2006/customXml" ds:itemID="{C6B9975D-1FE2-4651-89BE-6385CCDCBB9E}">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65668674-2c19-48af-94df-4576b19ad19a"/>
    <ds:schemaRef ds:uri="http://schemas.microsoft.com/office/infopath/2007/PartnerControls"/>
    <ds:schemaRef ds:uri="23034bc5-f6d7-4020-bf88-de8a38acaa0b"/>
  </ds:schemaRefs>
</ds:datastoreItem>
</file>

<file path=customXml/itemProps3.xml><?xml version="1.0" encoding="utf-8"?>
<ds:datastoreItem xmlns:ds="http://schemas.openxmlformats.org/officeDocument/2006/customXml" ds:itemID="{0D83DB80-D44C-42DC-9FE4-A9CFF38CD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68674-2c19-48af-94df-4576b19ad19a"/>
    <ds:schemaRef ds:uri="23034bc5-f6d7-4020-bf88-de8a38acaa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sheet</vt:lpstr>
      <vt:lpstr>Introduction</vt:lpstr>
      <vt:lpstr>Questionnaire</vt:lpstr>
      <vt:lpstr>Revision history</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 Carlsson</dc:creator>
  <cp:keywords/>
  <dc:description/>
  <cp:lastModifiedBy>Stan Smith</cp:lastModifiedBy>
  <cp:revision/>
  <cp:lastPrinted>2025-02-06T02:23:56Z</cp:lastPrinted>
  <dcterms:created xsi:type="dcterms:W3CDTF">2015-06-05T18:17:20Z</dcterms:created>
  <dcterms:modified xsi:type="dcterms:W3CDTF">2025-04-02T14:29:16Z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0x010100C3D74D889C0EE04CA69863EDA7163D46</vt:lpwstr>
  </property>
</Properties>
</file>